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BSE equities turnover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<sst xmlns="http://schemas.openxmlformats.org/spreadsheetml/2006/main" count="5" uniqueCount="4">
  <si>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Turnover (HUF billion)</t>
  </si>
  <si>
    <t>BSE and BÉTa equities turnover (double counted) (2011-2015)</t>
  </si>
  <si>
    <t>Change (previous year = 100 %)</t>
  </si>
  <si>
    <t>Number of transactions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</si>
</sst>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10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12" fillId="0" borderId="0" xfId="0" applyFont="1" applyFill="1"/>
    <xf numFmtId="3" fontId="12" fillId="0" borderId="0" xfId="0" applyNumberFormat="1" applyFont="1" applyFill="1"/>
    <xf numFmtId="164" fontId="12" fillId="0" borderId="0" xfId="21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5" fontId="12" fillId="0" borderId="0" xfId="21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Százalé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BSE and BÉTa equities turnover (double counted) 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'BSE equities turnover'!$C$9</c:f>
              <c:strCache>
                <c:ptCount val="1"/>
                <c:pt idx="0">
                  <c:v>Turnover (HUF billion)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turnover'!$B$11:$B$15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'BSE equities turnover'!$C$11:$C$15</c:f>
              <c:numCache>
                <c:formatCode>#,##0</c:formatCode>
                <c:ptCount val="5"/>
                <c:pt idx="0">
                  <c:v>7695</c:v>
                </c:pt>
                <c:pt idx="1">
                  <c:v>4864</c:v>
                </c:pt>
                <c:pt idx="2">
                  <c:v>4695</c:v>
                </c:pt>
                <c:pt idx="3">
                  <c:v>3764</c:v>
                </c:pt>
                <c:pt idx="4">
                  <c:v>4284.71846801</c:v>
                </c:pt>
              </c:numCache>
            </c:numRef>
          </c:val>
        </c:ser>
        <c:axId val="19606545"/>
        <c:axId val="13854535"/>
      </c:barChart>
      <c:lineChart>
        <c:grouping val="standard"/>
        <c:varyColors val="0"/>
        <c:ser>
          <c:idx val="1"/>
          <c:order val="1"/>
          <c:tx>
            <c:strRef>
              <c:f>'BSE equities turnover'!$D$9</c:f>
              <c:strCache>
                <c:ptCount val="1"/>
                <c:pt idx="0">
                  <c:v>Change (previous year = 100 %)</c:v>
                </c:pt>
              </c:strCache>
            </c:strRef>
          </c:tx>
          <c:dLbls>
            <c:numFmt formatCode="General" sourceLinked="1"/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turnover'!$B$11:$B$15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'BSE equities turnover'!$D$11:$D$15</c:f>
              <c:numCache>
                <c:formatCode>0.000</c:formatCode>
                <c:ptCount val="5"/>
                <c:pt idx="0">
                  <c:v>-0.303304662743323</c:v>
                </c:pt>
                <c:pt idx="1">
                  <c:v>-0.367901234567901</c:v>
                </c:pt>
                <c:pt idx="2">
                  <c:v>-0.0347450657894737</c:v>
                </c:pt>
                <c:pt idx="3">
                  <c:v>-0.198296059637913</c:v>
                </c:pt>
                <c:pt idx="4">
                  <c:v>0.138341782149309</c:v>
                </c:pt>
              </c:numCache>
            </c:numRef>
          </c:val>
          <c:smooth val="0"/>
        </c:ser>
        <c:marker val="1"/>
        <c:axId val="4296984"/>
        <c:axId val="37913735"/>
      </c:lineChart>
      <c:catAx>
        <c:axId val="196065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4535"/>
        <c:crosses val="autoZero"/>
        <c:auto val="1"/>
        <c:lblOffset val="100"/>
        <c:noMultiLvlLbl val="0"/>
      </c:catAx>
      <c:valAx>
        <c:axId val="13854535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06545"/>
        <c:crosses val="autoZero"/>
        <c:crossBetween val="between"/>
      </c:valAx>
      <c:catAx>
        <c:axId val="4296984"/>
        <c:scaling>
          <c:orientation val="minMax"/>
        </c:scaling>
        <c:delete val="1"/>
        <c:axPos val="b"/>
        <c:majorTickMark val="out"/>
        <c:minorTickMark val="none"/>
        <c:tickLblPos val="nextTo"/>
        <c:crossAx val="37913735"/>
        <c:crosses val="autoZero"/>
        <c:auto val="1"/>
        <c:lblOffset val="100"/>
        <c:noMultiLvlLbl val="0"/>
      </c:catAx>
      <c:valAx>
        <c:axId val="37913735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crossAx val="4296984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9524</xdr:rowOff>
    </xdr:from>
    <xdr:to>
      <xdr:col>8</xdr:col>
      <xdr:colOff>9526</xdr:colOff>
      <xdr:row>26</xdr:row>
      <xdr:rowOff>9525</xdr:rowOff>
    </xdr:to>
    <xdr:graphicFrame macro="">
      <xdr:nvGraphicFramePr>
        <xdr:cNvPr id="6" name="Diagram 5"/>
        <xdr:cNvGraphicFramePr/>
      </xdr:nvGraphicFramePr>
      <xdr:xfrm>
        <a:off x="304800" y="1409700"/>
        <a:ext cx="6791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workbookViewId="0" topLeftCell="A1">
      <selection pane="topLeft" activeCell="A5" sqref="A5"/>
    </sheetView>
  </sheetViews>
  <sheetFormatPr defaultColWidth="9.14285714285714" defaultRowHeight="15.75"/>
  <cols>
    <col min="1" max="1" width="42.2857142857143" style="10" customWidth="1"/>
    <col min="2" max="2" width="9.14285714285714" style="2"/>
    <col min="3" max="3" width="9.14285714285714" style="2" customWidth="1"/>
    <col min="4" max="10" width="9.14285714285714" style="2"/>
    <col min="11" max="11" width="9.28571428571429" style="2" bestFit="1" customWidth="1"/>
    <col min="12" max="12" width="12" style="2" bestFit="1" customWidth="1"/>
    <col min="13" max="13" width="13" style="2" bestFit="1" customWidth="1"/>
    <col min="14" max="16384" width="9.14285714285714" style="2"/>
  </cols>
  <sheetData>
    <row r="1" spans="1:6" ht="15.75" customHeight="1">
      <c r="A1" s="22" t="s">
        <v>1</v>
      </c>
      <c r="B1" s="22"/>
      <c r="C1" s="22"/>
      <c r="D1" s="22"/>
      <c r="E1" s="22"/>
      <c r="F1" s="22"/>
    </row>
    <row r="2" spans="8:14" ht="15.75">
      <c r="H2" s="3"/>
      <c r="I2" s="3"/>
      <c r="J2" s="3"/>
      <c r="K2" s="3"/>
      <c r="L2" s="3"/>
      <c r="M2" s="3"/>
      <c r="N2" s="3"/>
    </row>
    <row r="3" spans="1:11" ht="15.75">
      <c r="A3" s="12"/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  <c r="G3" s="3"/>
      <c r="H3" s="3"/>
      <c r="I3" s="3"/>
      <c r="J3" s="3"/>
      <c r="K3" s="3"/>
    </row>
    <row r="4" spans="1:11" ht="15.75">
      <c r="A4" s="12" t="s">
        <v>0</v>
      </c>
      <c r="B4" s="14">
        <v>7695</v>
      </c>
      <c r="C4" s="14">
        <v>4864</v>
      </c>
      <c r="D4" s="14">
        <v>4695</v>
      </c>
      <c r="E4" s="14">
        <v>3764</v>
      </c>
      <c r="F4" s="14">
        <v>4284.7184680099999</v>
      </c>
      <c r="G4" s="3"/>
      <c r="H4" s="3"/>
      <c r="I4" s="3"/>
      <c r="J4" s="3"/>
      <c r="K4" s="3"/>
    </row>
    <row r="5" spans="1:11" ht="15.75">
      <c r="A5" s="12" t="s">
        <v>3</v>
      </c>
      <c r="B5" s="14">
        <v>2335</v>
      </c>
      <c r="C5" s="14">
        <v>1639</v>
      </c>
      <c r="D5" s="14">
        <v>1355</v>
      </c>
      <c r="E5" s="14">
        <v>1196</v>
      </c>
      <c r="F5" s="14">
        <v>1332.8820000000001</v>
      </c>
      <c r="G5" s="3"/>
      <c r="H5" s="3"/>
      <c r="I5" s="3"/>
      <c r="J5" s="3"/>
      <c r="K5" s="3"/>
    </row>
    <row r="6" spans="1:14" ht="15.75">
      <c r="A6" s="11"/>
      <c r="B6" s="3"/>
      <c r="C6" s="3"/>
      <c r="D6" s="3"/>
      <c r="E6" s="3"/>
      <c r="G6" s="4"/>
      <c r="H6" s="5"/>
      <c r="I6" s="5"/>
      <c r="J6" s="5"/>
      <c r="K6" s="5"/>
      <c r="L6" s="5"/>
      <c r="M6" s="3"/>
      <c r="N6" s="3"/>
    </row>
    <row r="7" ht="15.75">
      <c r="F7" s="6"/>
    </row>
    <row r="8" spans="11:13" ht="15.75">
      <c r="K8" s="7"/>
      <c r="L8" s="7"/>
      <c r="M8" s="7"/>
    </row>
    <row r="9" spans="2:13" ht="15.75">
      <c r="B9" s="18"/>
      <c r="C9" s="19" t="s">
        <v>0</v>
      </c>
      <c r="D9" s="20" t="s">
        <v>2</v>
      </c>
      <c r="K9" s="7"/>
      <c r="M9" s="7"/>
    </row>
    <row r="10" spans="1:5" ht="15.75">
      <c r="A10" s="4"/>
      <c r="B10" s="15">
        <v>2010</v>
      </c>
      <c r="C10" s="16">
        <v>11045</v>
      </c>
      <c r="D10" s="17"/>
      <c r="E10" s="8"/>
    </row>
    <row r="11" spans="2:5" ht="15.75">
      <c r="B11" s="15">
        <v>2011</v>
      </c>
      <c r="C11" s="16">
        <v>7695</v>
      </c>
      <c r="D11" s="21">
        <f t="shared" si="0" ref="D11:D15">+C11/C10-1</f>
        <v>-0.30330466274332279</v>
      </c>
      <c r="E11" s="8"/>
    </row>
    <row r="12" spans="2:5" ht="15.75">
      <c r="B12" s="15">
        <v>2012</v>
      </c>
      <c r="C12" s="16">
        <v>4864</v>
      </c>
      <c r="D12" s="21">
        <f t="shared" si="0"/>
        <v>-0.36790123456790125</v>
      </c>
      <c r="E12" s="8"/>
    </row>
    <row r="13" spans="2:4" ht="15.75">
      <c r="B13" s="15">
        <v>2013</v>
      </c>
      <c r="C13" s="16">
        <v>4695</v>
      </c>
      <c r="D13" s="21">
        <f t="shared" si="0"/>
        <v>-0.034745065789473673</v>
      </c>
    </row>
    <row r="14" spans="2:11" ht="15.75">
      <c r="B14" s="15">
        <v>2014</v>
      </c>
      <c r="C14" s="16">
        <v>3764</v>
      </c>
      <c r="D14" s="21">
        <f t="shared" si="0"/>
        <v>-0.19829605963791264</v>
      </c>
      <c r="E14" s="1"/>
      <c r="F14" s="9"/>
      <c r="G14" s="9"/>
      <c r="H14" s="9"/>
      <c r="I14" s="9"/>
      <c r="J14" s="9"/>
      <c r="K14" s="9"/>
    </row>
    <row r="15" spans="2:4" ht="15.75">
      <c r="B15" s="15">
        <v>2015</v>
      </c>
      <c r="C15" s="16">
        <v>4284.7184680099999</v>
      </c>
      <c r="D15" s="21">
        <f t="shared" si="0"/>
        <v>0.13834178214930914</v>
      </c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</sheetData>
  <mergeCells count="1">
    <mergeCell ref="A1:F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